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131" yWindow="135" windowWidth="18075" windowHeight="8220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'Sheet1'!$N$8</definedName>
    <definedName name="EXTRACT" localSheetId="0">'Sheet1'!$K$7:$K$11</definedName>
  </definedNames>
  <calcPr fullCalcOnLoad="1"/>
</workbook>
</file>

<file path=xl/sharedStrings.xml><?xml version="1.0" encoding="utf-8"?>
<sst xmlns="http://schemas.openxmlformats.org/spreadsheetml/2006/main" count="42" uniqueCount="41">
  <si>
    <t>商品1</t>
  </si>
  <si>
    <t>商品2</t>
  </si>
  <si>
    <t>商品3</t>
  </si>
  <si>
    <t>商品4</t>
  </si>
  <si>
    <t>商品5</t>
  </si>
  <si>
    <t>商品6</t>
  </si>
  <si>
    <t>商品7</t>
  </si>
  <si>
    <t>商品8</t>
  </si>
  <si>
    <t>商品9</t>
  </si>
  <si>
    <t>商品10</t>
  </si>
  <si>
    <t>商品11</t>
  </si>
  <si>
    <t>商品12</t>
  </si>
  <si>
    <t>商品13</t>
  </si>
  <si>
    <t>商品14</t>
  </si>
  <si>
    <t>商品15</t>
  </si>
  <si>
    <t>商品16</t>
  </si>
  <si>
    <t>商品17</t>
  </si>
  <si>
    <t>商品18</t>
  </si>
  <si>
    <t>商品19</t>
  </si>
  <si>
    <t>重さg（↓ご記入ください）</t>
  </si>
  <si>
    <t>g</t>
  </si>
  <si>
    <t>梱包材込重量概算</t>
  </si>
  <si>
    <t>割れものありの場合</t>
  </si>
  <si>
    <t>割れものなしの場合</t>
  </si>
  <si>
    <t>2kg以上になってしまっても、小物でしたら2kg以下に複数個</t>
  </si>
  <si>
    <t>重量が増えるほど、送料にぶれが出てきますので、</t>
  </si>
  <si>
    <t>ご了承ください。</t>
  </si>
  <si>
    <t>商品ご購入時に「連絡事項」欄に一言お書き添えください。</t>
  </si>
  <si>
    <t>こちらにご記入ください。</t>
  </si>
  <si>
    <t>商品ページにある商品の重量ｇ（梱包材無）を</t>
  </si>
  <si>
    <t>結果欄</t>
  </si>
  <si>
    <t>Petit Mignon Grand Beau 送料概算　エクセルフォーム</t>
  </si>
  <si>
    <t>送料概算エクセルフォームについて</t>
  </si>
  <si>
    <r>
      <t>送料概算エクセルフォームについての説明はこちらです。　</t>
    </r>
    <r>
      <rPr>
        <sz val="11"/>
        <color indexed="10"/>
        <rFont val="ＭＳ Ｐゴシック"/>
        <family val="3"/>
      </rPr>
      <t>必ずご一読ください。</t>
    </r>
  </si>
  <si>
    <r>
      <rPr>
        <sz val="11"/>
        <rFont val="ＭＳ Ｐゴシック"/>
        <family val="3"/>
      </rPr>
      <t>梱包することが出来ます。</t>
    </r>
    <r>
      <rPr>
        <sz val="11"/>
        <color indexed="10"/>
        <rFont val="ＭＳ Ｐゴシック"/>
        <family val="3"/>
      </rPr>
      <t>　複数個配送をぼ希望の方は</t>
    </r>
  </si>
  <si>
    <t>100gぐらいの差ですと、調節することが出来ます。</t>
  </si>
  <si>
    <t>＊＊重量はあくまで目安です。＊＊</t>
  </si>
  <si>
    <t>送料は　送料について　のページにある、送料一覧表</t>
  </si>
  <si>
    <t>にあります。</t>
  </si>
  <si>
    <t>送料一覧表はこちら↓</t>
  </si>
  <si>
    <t>http://www.pmgb.net/riyou_souryou.html#coilposte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</si>
</sst>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9" tint="-0.24997000396251678"/>
      <name val="Calibri"/>
      <family val="3"/>
    </font>
    <font>
      <sz val="11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44" fillId="6" borderId="0" xfId="0" applyFont="1" applyFill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28" fillId="0" borderId="0" xfId="43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mgb.net/weight.html" TargetMode="External" /><Relationship Id="rId2" Type="http://schemas.openxmlformats.org/officeDocument/2006/relationships/hyperlink" Target="http://www.pmgb.net/riyou_souryou.html#coilpost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7">
      <selection activeCell="K21" sqref="K21"/>
    </sheetView>
  </sheetViews>
  <sheetFormatPr defaultColWidth="9.140625" defaultRowHeight="15"/>
  <cols>
    <col min="2" max="2" width="21.57421875" style="0" customWidth="1"/>
    <col min="3" max="3" width="7.140625" style="0" customWidth="1"/>
    <col min="4" max="4" width="3.421875" style="0" customWidth="1"/>
    <col min="5" max="5" width="27.00390625" style="0" customWidth="1"/>
    <col min="7" max="7" width="3.28125" style="0" customWidth="1"/>
    <col min="8" max="8" width="9.00390625" style="0" customWidth="1"/>
    <col min="9" max="9" width="6.28125" style="0" customWidth="1"/>
    <col min="10" max="10" width="10.28125" style="0" customWidth="1"/>
    <col min="11" max="11" width="9.140625" style="0" customWidth="1"/>
    <col min="12" max="12" width="12.00390625" style="0" customWidth="1"/>
    <col min="13" max="13" width="18.00390625" style="0" customWidth="1"/>
    <col min="14" max="14" width="23.421875" style="0" customWidth="1"/>
    <col min="15" max="15" width="9.00390625" style="0" customWidth="1"/>
  </cols>
  <sheetData>
    <row r="1" ht="13.5">
      <c r="A1" s="4" t="s">
        <v>31</v>
      </c>
    </row>
    <row r="2" spans="1:2" ht="13.5">
      <c r="A2" t="s">
        <v>33</v>
      </c>
      <c r="B2" s="4"/>
    </row>
    <row r="3" spans="1:6" ht="13.5">
      <c r="A3" s="19" t="s">
        <v>32</v>
      </c>
      <c r="B3" s="4"/>
      <c r="C3" s="4"/>
      <c r="D3" s="4"/>
      <c r="F3" s="19"/>
    </row>
    <row r="4" spans="3:4" ht="13.5">
      <c r="C4" s="4"/>
      <c r="D4" s="4"/>
    </row>
    <row r="5" spans="1:7" ht="13.5">
      <c r="A5" s="5" t="s">
        <v>29</v>
      </c>
      <c r="B5" s="5"/>
      <c r="C5" s="5"/>
      <c r="E5" s="11" t="s">
        <v>30</v>
      </c>
      <c r="F5" s="8"/>
      <c r="G5" s="8"/>
    </row>
    <row r="6" spans="1:7" ht="13.5">
      <c r="A6" s="5" t="s">
        <v>28</v>
      </c>
      <c r="B6" s="5"/>
      <c r="C6" s="5"/>
      <c r="E6" s="8"/>
      <c r="F6" s="8"/>
      <c r="G6" s="8"/>
    </row>
    <row r="7" spans="1:7" ht="13.5">
      <c r="A7" s="2"/>
      <c r="B7" s="2" t="s">
        <v>19</v>
      </c>
      <c r="C7" s="20"/>
      <c r="E7" s="14" t="s">
        <v>21</v>
      </c>
      <c r="F7" s="15"/>
      <c r="G7" s="16"/>
    </row>
    <row r="8" spans="1:14" ht="14.25" thickBot="1">
      <c r="A8" s="3" t="s">
        <v>0</v>
      </c>
      <c r="B8" s="1">
        <v>0</v>
      </c>
      <c r="C8" s="7"/>
      <c r="E8" s="17" t="s">
        <v>22</v>
      </c>
      <c r="F8" s="12">
        <f>(SUM(B8:B26))*1.7</f>
        <v>0</v>
      </c>
      <c r="G8" s="13" t="s">
        <v>20</v>
      </c>
      <c r="N8">
        <f>ROUNDUP(F8,-2)</f>
        <v>0</v>
      </c>
    </row>
    <row r="9" spans="1:14" ht="15" thickBot="1" thickTop="1">
      <c r="A9" s="3" t="s">
        <v>1</v>
      </c>
      <c r="B9" s="1">
        <v>0</v>
      </c>
      <c r="C9" s="7"/>
      <c r="E9" s="18" t="s">
        <v>23</v>
      </c>
      <c r="F9" s="9">
        <f>(SUM(B8:B26))*1.3</f>
        <v>0</v>
      </c>
      <c r="G9" s="10" t="s">
        <v>20</v>
      </c>
      <c r="N9">
        <f>ROUNDUP(F9,-2)</f>
        <v>0</v>
      </c>
    </row>
    <row r="10" spans="1:7" ht="14.25" thickTop="1">
      <c r="A10" s="3" t="s">
        <v>2</v>
      </c>
      <c r="B10" s="1">
        <v>0</v>
      </c>
      <c r="C10" s="7"/>
      <c r="E10" s="21"/>
      <c r="F10" s="21"/>
      <c r="G10" s="21"/>
    </row>
    <row r="11" spans="1:7" ht="13.5">
      <c r="A11" s="3" t="s">
        <v>3</v>
      </c>
      <c r="B11" s="1">
        <v>0</v>
      </c>
      <c r="C11" s="7"/>
      <c r="E11" s="21"/>
      <c r="F11" s="21"/>
      <c r="G11" s="21"/>
    </row>
    <row r="12" spans="1:7" ht="13.5">
      <c r="A12" s="3" t="s">
        <v>4</v>
      </c>
      <c r="B12" s="1">
        <v>0</v>
      </c>
      <c r="C12" s="7"/>
      <c r="E12" s="20"/>
      <c r="F12" s="20"/>
      <c r="G12" s="20"/>
    </row>
    <row r="13" spans="1:7" ht="13.5">
      <c r="A13" s="3" t="s">
        <v>5</v>
      </c>
      <c r="B13" s="1">
        <v>0</v>
      </c>
      <c r="C13" s="7"/>
      <c r="E13" s="20"/>
      <c r="F13" s="20"/>
      <c r="G13" s="20"/>
    </row>
    <row r="14" spans="1:7" ht="13.5">
      <c r="A14" s="3" t="s">
        <v>6</v>
      </c>
      <c r="B14" s="1">
        <v>0</v>
      </c>
      <c r="C14" s="7"/>
      <c r="E14" s="20" t="s">
        <v>37</v>
      </c>
      <c r="F14" s="20"/>
      <c r="G14" s="20"/>
    </row>
    <row r="15" spans="1:7" ht="13.5">
      <c r="A15" s="3" t="s">
        <v>7</v>
      </c>
      <c r="B15" s="1">
        <v>0</v>
      </c>
      <c r="C15" s="7"/>
      <c r="E15" s="20" t="s">
        <v>38</v>
      </c>
      <c r="F15" s="20"/>
      <c r="G15" s="20"/>
    </row>
    <row r="16" spans="1:7" ht="13.5">
      <c r="A16" s="3" t="s">
        <v>8</v>
      </c>
      <c r="B16" s="1">
        <v>0</v>
      </c>
      <c r="C16" s="7"/>
      <c r="E16" s="20" t="s">
        <v>39</v>
      </c>
      <c r="F16" s="20"/>
      <c r="G16" s="20"/>
    </row>
    <row r="17" spans="1:7" ht="13.5">
      <c r="A17" s="3" t="s">
        <v>9</v>
      </c>
      <c r="B17" s="1">
        <v>0</v>
      </c>
      <c r="C17" s="7"/>
      <c r="E17" s="19" t="s">
        <v>40</v>
      </c>
      <c r="F17" s="20"/>
      <c r="G17" s="20"/>
    </row>
    <row r="18" spans="1:7" ht="13.5">
      <c r="A18" s="3" t="s">
        <v>10</v>
      </c>
      <c r="B18" s="1">
        <v>0</v>
      </c>
      <c r="C18" s="7"/>
      <c r="E18" s="20"/>
      <c r="F18" s="20"/>
      <c r="G18" s="20"/>
    </row>
    <row r="19" spans="1:7" ht="13.5">
      <c r="A19" s="3" t="s">
        <v>11</v>
      </c>
      <c r="B19" s="1">
        <v>0</v>
      </c>
      <c r="C19" s="7"/>
      <c r="E19" s="20"/>
      <c r="F19" s="20"/>
      <c r="G19" s="20"/>
    </row>
    <row r="20" spans="1:3" ht="13.5">
      <c r="A20" s="3" t="s">
        <v>12</v>
      </c>
      <c r="B20" s="1">
        <v>0</v>
      </c>
      <c r="C20" s="7"/>
    </row>
    <row r="21" spans="1:5" ht="13.5">
      <c r="A21" s="3" t="s">
        <v>13</v>
      </c>
      <c r="B21" s="1">
        <v>0</v>
      </c>
      <c r="C21" s="7"/>
      <c r="E21" s="6" t="s">
        <v>36</v>
      </c>
    </row>
    <row r="22" spans="1:5" ht="13.5">
      <c r="A22" s="3" t="s">
        <v>14</v>
      </c>
      <c r="B22" s="1">
        <v>0</v>
      </c>
      <c r="C22" s="7"/>
      <c r="E22" t="s">
        <v>25</v>
      </c>
    </row>
    <row r="23" spans="1:5" ht="13.5">
      <c r="A23" s="3" t="s">
        <v>15</v>
      </c>
      <c r="B23" s="1">
        <v>0</v>
      </c>
      <c r="C23" s="7"/>
      <c r="E23" t="s">
        <v>26</v>
      </c>
    </row>
    <row r="24" spans="1:5" ht="13.5">
      <c r="A24" s="3" t="s">
        <v>16</v>
      </c>
      <c r="B24" s="1">
        <v>0</v>
      </c>
      <c r="C24" s="7"/>
      <c r="E24" t="s">
        <v>35</v>
      </c>
    </row>
    <row r="25" spans="1:5" ht="13.5">
      <c r="A25" s="3" t="s">
        <v>17</v>
      </c>
      <c r="B25" s="1">
        <v>0</v>
      </c>
      <c r="C25" s="7"/>
      <c r="E25" t="s">
        <v>24</v>
      </c>
    </row>
    <row r="26" spans="1:5" ht="13.5">
      <c r="A26" s="3" t="s">
        <v>18</v>
      </c>
      <c r="B26" s="1">
        <v>0</v>
      </c>
      <c r="C26" s="7"/>
      <c r="E26" s="6" t="s">
        <v>34</v>
      </c>
    </row>
    <row r="27" ht="15" customHeight="1">
      <c r="E27" s="6" t="s">
        <v>27</v>
      </c>
    </row>
  </sheetData>
  <sheetProtection selectLockedCells="1"/>
  <hyperlinks>
    <hyperlink ref="A3" r:id="rId1" display="買物カゴ"/>
    <hyperlink ref="E17" r:id="rId2" display="http://www.pmgb.net/riyou_souryou.html#coilposte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</dc:creator>
  <cp:keywords/>
  <dc:description/>
  <cp:lastModifiedBy>ren</cp:lastModifiedBy>
  <dcterms:created xsi:type="dcterms:W3CDTF">2010-03-03T11:44:36Z</dcterms:created>
  <dcterms:modified xsi:type="dcterms:W3CDTF">2013-09-10T05:44:49Z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